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<sst xmlns="http://schemas.openxmlformats.org/spreadsheetml/2006/main" count="46" uniqueCount="46">
  <si>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</si>
  <si>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</si>
  <si>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</si>
  <si>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</si>
  <si>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</si>
  <si>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</si>
  <si>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</si>
  <si>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</si>
  <si>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</si>
  <si>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</si>
  <si>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</si>
  <si>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</si>
  <si>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</si>
  <si>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</si>
  <si>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</si>
  <si>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</si>
  <si>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</si>
  <si>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</si>
  <si>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</si>
  <si>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</si>
  <si>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</si>
  <si>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</si>
  <si>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</si>
  <si>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</si>
  <si>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</si>
  <si>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</si>
  <si>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</si>
  <si>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</si>
  <si>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</si>
  <si>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</si>
  <si>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</si>
  <si>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جبيل</t>
  </si>
  <si>
    <t>غير معني**</t>
  </si>
  <si>
    <t>استخدام الاراضي للزراعات الدائمة حسب المساحة الاجمالية وطرق التسويق*</t>
  </si>
  <si>
    <t xml:space="preserve"> * يمكن تسجيل فروقات طفيفة بنسبة 0.1 وذلك نتيجة التدوير</t>
  </si>
  <si>
    <t>**يقصد بهذا التصنيف الاشخاص المعنويين</t>
  </si>
  <si>
    <t>%
 (2/1)</t>
  </si>
  <si>
    <t>%
 (3/1)</t>
  </si>
  <si>
    <t>%
 (4/1)</t>
  </si>
  <si>
    <t>%
 (5/1)</t>
  </si>
  <si>
    <t>%
(6/1)</t>
  </si>
  <si>
    <t>%
(7/1)</t>
  </si>
  <si>
    <t>%
(8/1)</t>
  </si>
  <si>
    <t>%
 (9/1)</t>
  </si>
  <si>
    <t>%
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</si>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</sst>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C3" sqref="C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42.7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5.5" customHeight="1" x14ac:dyDescent="0.2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39" t="s">
        <v>14</v>
      </c>
      <c r="B5" s="38" t="s">
        <v>30</v>
      </c>
      <c r="C5" s="38" t="s">
        <v>21</v>
      </c>
      <c r="D5" s="38"/>
      <c r="E5" s="38" t="s">
        <v>22</v>
      </c>
      <c r="F5" s="38"/>
      <c r="G5" s="38" t="s">
        <v>23</v>
      </c>
      <c r="H5" s="38"/>
      <c r="I5" s="38" t="s">
        <v>24</v>
      </c>
      <c r="J5" s="38"/>
      <c r="K5" s="38" t="s">
        <v>1</v>
      </c>
      <c r="L5" s="38"/>
      <c r="M5" s="38" t="s">
        <v>25</v>
      </c>
      <c r="N5" s="38"/>
      <c r="O5" s="38" t="s">
        <v>2</v>
      </c>
      <c r="P5" s="38"/>
      <c r="Q5" s="38" t="s">
        <v>3</v>
      </c>
      <c r="R5" s="38"/>
      <c r="S5" s="38" t="s">
        <v>26</v>
      </c>
      <c r="T5" s="38"/>
      <c r="U5" s="38" t="s">
        <v>27</v>
      </c>
      <c r="V5" s="38"/>
    </row>
    <row r="6" spans="1:22" ht="45" customHeight="1" thickBot="1" x14ac:dyDescent="0.3">
      <c r="A6" s="40"/>
      <c r="B6" s="41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6249.527</v>
      </c>
      <c r="C7" s="17">
        <v>138.80000000000001</v>
      </c>
      <c r="D7" s="18">
        <f>C7/B7*100</f>
        <v>2.2209680828645113</v>
      </c>
      <c r="E7" s="19">
        <v>1433.38</v>
      </c>
      <c r="F7" s="20">
        <f>E7/B7*100</f>
        <v>22.935815782538423</v>
      </c>
      <c r="G7" s="17">
        <v>471.875</v>
      </c>
      <c r="H7" s="18">
        <f>G7/B7*100</f>
        <v>7.5505714272456146</v>
      </c>
      <c r="I7" s="19">
        <v>459.19</v>
      </c>
      <c r="J7" s="20">
        <f>I7/B7*100</f>
        <v>7.3475960660702802</v>
      </c>
      <c r="K7" s="17">
        <v>2634.0749999999998</v>
      </c>
      <c r="L7" s="18">
        <f>K7/B7*100</f>
        <v>42.148389790139312</v>
      </c>
      <c r="M7" s="19">
        <v>270.79500000000002</v>
      </c>
      <c r="N7" s="20">
        <f>M7/B7*100</f>
        <v>4.3330479250669693</v>
      </c>
      <c r="O7" s="17">
        <v>113.09</v>
      </c>
      <c r="P7" s="18">
        <f>O7/B7*100</f>
        <v>1.8095769487834841</v>
      </c>
      <c r="Q7" s="19">
        <v>31.89</v>
      </c>
      <c r="R7" s="20">
        <f>Q7/B7*100</f>
        <v>0.51027861788580153</v>
      </c>
      <c r="S7" s="17">
        <v>695.93200000000002</v>
      </c>
      <c r="T7" s="18">
        <f>S7/B7*100</f>
        <v>11.135754753919777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10258.611999999999</v>
      </c>
      <c r="C8" s="22">
        <v>25.08</v>
      </c>
      <c r="D8" s="23">
        <f>C8/B8*100</f>
        <v>0.24447751801120857</v>
      </c>
      <c r="E8" s="24">
        <v>7974.808</v>
      </c>
      <c r="F8" s="25">
        <f>E8/B8*100</f>
        <v>77.737690050076964</v>
      </c>
      <c r="G8" s="22">
        <v>219.148</v>
      </c>
      <c r="H8" s="23">
        <f>G8/B8*100</f>
        <v>2.1362344145582268</v>
      </c>
      <c r="I8" s="24">
        <v>425.51100000000002</v>
      </c>
      <c r="J8" s="25">
        <f>I8/B8*100</f>
        <v>4.1478418327937545</v>
      </c>
      <c r="K8" s="22">
        <v>1352.33</v>
      </c>
      <c r="L8" s="23">
        <f t="shared" ref="L8:L14" si="0">K8/B8*100</f>
        <v>13.182387636845998</v>
      </c>
      <c r="M8" s="24">
        <v>40.75</v>
      </c>
      <c r="N8" s="25">
        <f t="shared" ref="N8:N14" si="1">M8/B8*100</f>
        <v>0.39722722723113035</v>
      </c>
      <c r="O8" s="22">
        <v>49.695</v>
      </c>
      <c r="P8" s="23">
        <f t="shared" ref="P8:P14" si="2">O8/B8*100</f>
        <v>0.48442225907364472</v>
      </c>
      <c r="Q8" s="24">
        <v>9.9649999999999999</v>
      </c>
      <c r="R8" s="25">
        <f t="shared" ref="R8:R14" si="3">Q8/B8*100</f>
        <v>9.7137897407563525E-2</v>
      </c>
      <c r="S8" s="22">
        <v>148.32499999999999</v>
      </c>
      <c r="T8" s="23">
        <f t="shared" ref="T8:T14" si="4">S8/B8*100</f>
        <v>1.4458583675842307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2986.2</v>
      </c>
      <c r="C9" s="22">
        <v>0</v>
      </c>
      <c r="D9" s="23">
        <f t="shared" ref="D9:D13" si="6">C9/B9*100</f>
        <v>0</v>
      </c>
      <c r="E9" s="24">
        <v>2051.9569999999999</v>
      </c>
      <c r="F9" s="25">
        <f t="shared" ref="F9:F14" si="7">E9/B9*100</f>
        <v>68.714654075413577</v>
      </c>
      <c r="G9" s="22">
        <v>168.934</v>
      </c>
      <c r="H9" s="23">
        <f t="shared" ref="H9:H14" si="8">G9/B9*100</f>
        <v>5.6571562520929612</v>
      </c>
      <c r="I9" s="24">
        <v>120.714</v>
      </c>
      <c r="J9" s="25">
        <f t="shared" ref="J9:J14" si="9">I9/B9*100</f>
        <v>4.0423950170785616</v>
      </c>
      <c r="K9" s="22">
        <v>605.32500000000005</v>
      </c>
      <c r="L9" s="23">
        <f t="shared" si="0"/>
        <v>20.270745428973282</v>
      </c>
      <c r="M9" s="24">
        <v>0</v>
      </c>
      <c r="N9" s="25">
        <f t="shared" si="1"/>
        <v>0</v>
      </c>
      <c r="O9" s="22">
        <v>0.45</v>
      </c>
      <c r="P9" s="23">
        <f t="shared" si="2"/>
        <v>1.5069318866787224E-2</v>
      </c>
      <c r="Q9" s="24">
        <v>0</v>
      </c>
      <c r="R9" s="25">
        <f t="shared" si="3"/>
        <v>0</v>
      </c>
      <c r="S9" s="22">
        <v>34.82</v>
      </c>
      <c r="T9" s="23">
        <f t="shared" si="4"/>
        <v>1.1660304065367357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289.05</v>
      </c>
      <c r="C10" s="22">
        <v>0</v>
      </c>
      <c r="D10" s="23">
        <f t="shared" si="6"/>
        <v>0</v>
      </c>
      <c r="E10" s="24">
        <v>230.59</v>
      </c>
      <c r="F10" s="25">
        <f t="shared" si="7"/>
        <v>79.775125410828579</v>
      </c>
      <c r="G10" s="22">
        <v>23.5</v>
      </c>
      <c r="H10" s="23">
        <f t="shared" si="8"/>
        <v>8.1300813008130071</v>
      </c>
      <c r="I10" s="24">
        <v>22.95</v>
      </c>
      <c r="J10" s="25">
        <f t="shared" si="9"/>
        <v>7.9398028022833413</v>
      </c>
      <c r="K10" s="22">
        <v>6</v>
      </c>
      <c r="L10" s="23">
        <f t="shared" si="0"/>
        <v>2.0757654385054489</v>
      </c>
      <c r="M10" s="24">
        <v>0</v>
      </c>
      <c r="N10" s="25">
        <f t="shared" si="1"/>
        <v>0</v>
      </c>
      <c r="O10" s="22">
        <v>0.01</v>
      </c>
      <c r="P10" s="23">
        <f t="shared" si="2"/>
        <v>3.4596090641757478E-3</v>
      </c>
      <c r="Q10" s="24">
        <v>0</v>
      </c>
      <c r="R10" s="25">
        <f t="shared" si="3"/>
        <v>0</v>
      </c>
      <c r="S10" s="22">
        <v>6</v>
      </c>
      <c r="T10" s="23">
        <f t="shared" si="4"/>
        <v>2.0757654385054489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26.8</v>
      </c>
      <c r="C11" s="22">
        <v>0</v>
      </c>
      <c r="D11" s="23">
        <f t="shared" si="6"/>
        <v>0</v>
      </c>
      <c r="E11" s="24">
        <v>26.65</v>
      </c>
      <c r="F11" s="25">
        <f t="shared" si="7"/>
        <v>99.440298507462671</v>
      </c>
      <c r="G11" s="22">
        <v>0.15</v>
      </c>
      <c r="H11" s="23">
        <f t="shared" si="8"/>
        <v>0.55970149253731338</v>
      </c>
      <c r="I11" s="24">
        <v>0</v>
      </c>
      <c r="J11" s="25">
        <f t="shared" si="9"/>
        <v>0</v>
      </c>
      <c r="K11" s="22">
        <v>0</v>
      </c>
      <c r="L11" s="23">
        <f t="shared" si="0"/>
        <v>0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1256.69</v>
      </c>
      <c r="C12" s="22">
        <v>16.170000000000002</v>
      </c>
      <c r="D12" s="23">
        <f t="shared" si="6"/>
        <v>1.286713509298236</v>
      </c>
      <c r="E12" s="24">
        <v>251.95500000000001</v>
      </c>
      <c r="F12" s="25">
        <f t="shared" si="7"/>
        <v>20.04909723161639</v>
      </c>
      <c r="G12" s="22">
        <v>98.814999999999998</v>
      </c>
      <c r="H12" s="23">
        <f t="shared" si="8"/>
        <v>7.8631165999570287</v>
      </c>
      <c r="I12" s="24">
        <v>192.66499999999999</v>
      </c>
      <c r="J12" s="25">
        <f t="shared" si="9"/>
        <v>15.331147697522857</v>
      </c>
      <c r="K12" s="22">
        <v>593.47</v>
      </c>
      <c r="L12" s="23">
        <f t="shared" si="0"/>
        <v>47.224852588943975</v>
      </c>
      <c r="M12" s="24">
        <v>0.15</v>
      </c>
      <c r="N12" s="25">
        <f t="shared" si="1"/>
        <v>1.1936117897015174E-2</v>
      </c>
      <c r="O12" s="22">
        <v>15.2</v>
      </c>
      <c r="P12" s="23">
        <f t="shared" si="2"/>
        <v>1.2095266135642042</v>
      </c>
      <c r="Q12" s="24">
        <v>9.4</v>
      </c>
      <c r="R12" s="25">
        <f t="shared" si="3"/>
        <v>0.74799672154628427</v>
      </c>
      <c r="S12" s="22">
        <v>75.864999999999995</v>
      </c>
      <c r="T12" s="23">
        <f t="shared" si="4"/>
        <v>6.0368905617137081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32</v>
      </c>
      <c r="B13" s="26">
        <v>3374.8969999999999</v>
      </c>
      <c r="C13" s="27">
        <v>21.986000000000001</v>
      </c>
      <c r="D13" s="28">
        <f t="shared" si="6"/>
        <v>0.65145691853706944</v>
      </c>
      <c r="E13" s="29">
        <v>1139.971</v>
      </c>
      <c r="F13" s="30">
        <f t="shared" si="7"/>
        <v>33.777949371491935</v>
      </c>
      <c r="G13" s="27">
        <v>227.41300000000001</v>
      </c>
      <c r="H13" s="28">
        <f t="shared" si="8"/>
        <v>6.7383686079901111</v>
      </c>
      <c r="I13" s="29">
        <v>313.27499999999998</v>
      </c>
      <c r="J13" s="30">
        <f t="shared" si="9"/>
        <v>9.2825055105385434</v>
      </c>
      <c r="K13" s="27">
        <v>1450.269</v>
      </c>
      <c r="L13" s="28">
        <f t="shared" si="0"/>
        <v>42.972244782581512</v>
      </c>
      <c r="M13" s="29">
        <v>4</v>
      </c>
      <c r="N13" s="30">
        <f t="shared" si="1"/>
        <v>0.11852213563850984</v>
      </c>
      <c r="O13" s="27">
        <v>32.210999999999999</v>
      </c>
      <c r="P13" s="28">
        <f t="shared" si="2"/>
        <v>0.95442912776301025</v>
      </c>
      <c r="Q13" s="29">
        <v>10.645</v>
      </c>
      <c r="R13" s="30">
        <f t="shared" si="3"/>
        <v>0.31541703346798439</v>
      </c>
      <c r="S13" s="27">
        <v>175.12700000000001</v>
      </c>
      <c r="T13" s="28">
        <f t="shared" si="4"/>
        <v>5.1891065119913291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24441.776000000002</v>
      </c>
      <c r="C14" s="33">
        <v>202.036</v>
      </c>
      <c r="D14" s="34">
        <f>C14/B14*100</f>
        <v>0.82660114387759709</v>
      </c>
      <c r="E14" s="35">
        <v>13109.311</v>
      </c>
      <c r="F14" s="36">
        <f t="shared" si="7"/>
        <v>53.63485452120991</v>
      </c>
      <c r="G14" s="33">
        <v>1209.835</v>
      </c>
      <c r="H14" s="34">
        <f t="shared" si="8"/>
        <v>4.9498653453006032</v>
      </c>
      <c r="I14" s="35">
        <v>1534.3050000000001</v>
      </c>
      <c r="J14" s="36">
        <f t="shared" si="9"/>
        <v>6.2773875351774766</v>
      </c>
      <c r="K14" s="33">
        <v>6641.4690000000001</v>
      </c>
      <c r="L14" s="34">
        <f t="shared" si="0"/>
        <v>27.172612170244907</v>
      </c>
      <c r="M14" s="35">
        <v>315.69499999999999</v>
      </c>
      <c r="N14" s="36">
        <f t="shared" si="1"/>
        <v>1.2916205434498702</v>
      </c>
      <c r="O14" s="33">
        <v>210.65600000000001</v>
      </c>
      <c r="P14" s="34">
        <f t="shared" si="2"/>
        <v>0.8618686301682823</v>
      </c>
      <c r="Q14" s="35">
        <v>61.9</v>
      </c>
      <c r="R14" s="36">
        <f t="shared" si="3"/>
        <v>0.25325491895515284</v>
      </c>
      <c r="S14" s="33">
        <v>1136.069</v>
      </c>
      <c r="T14" s="34">
        <f t="shared" si="4"/>
        <v>4.648062399393563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34</v>
      </c>
      <c r="B16" s="37"/>
      <c r="C16" s="37"/>
      <c r="D16" s="37"/>
      <c r="E16" s="37"/>
    </row>
    <row r="17" spans="1:5" ht="15.75" customHeight="1" x14ac:dyDescent="0.25">
      <c r="A17" s="37" t="s">
        <v>35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:V1"/>
    <mergeCell ref="A2:V2"/>
    <mergeCell ref="A16:E16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2012-10-29T06:52:05Z</dcterms:modified>
</cp:coreProperties>
</file>